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B86B081F-2271-4E20-983F-3A2E287DA577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0" yWindow="0" windowWidth="14400" windowHeight="1560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D29" i="1"/>
  <c r="G9" i="1"/>
  <c r="G29" i="1" s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0" i="1"/>
  <c r="H10" i="1" s="1"/>
  <c r="G19" i="1" l="1"/>
  <c r="F19" i="1"/>
  <c r="D19" i="1"/>
  <c r="C19" i="1"/>
  <c r="F9" i="1"/>
  <c r="F29" i="1" s="1"/>
  <c r="D9" i="1"/>
  <c r="C9" i="1"/>
  <c r="C29" i="1" l="1"/>
  <c r="E9" i="1"/>
  <c r="E29" i="1" s="1"/>
  <c r="E19" i="1"/>
  <c r="H9" i="1" l="1"/>
  <c r="H29" i="1" s="1"/>
</calcChain>
</file>

<file path=xl/sharedStrings.xml><?xml version="1.0" encoding="utf-8"?>
<sst xmlns="http://schemas.openxmlformats.org/spreadsheetml/2006/main" count="26" uniqueCount="22">
  <si>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</si>
  <si>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</si>
  <si>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</si>
  <si>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</si>
  <si>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</si>
  <si>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</si>
  <si>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</si>
  <si>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</si>
  <si>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</si>
  <si>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</si>
  <si>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</si>
  <si>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</si>
  <si>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</si>
  <si>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</si>
  <si>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</si>
  <si>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</si>
  <si>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GERENCIA GENERAL</t>
  </si>
  <si>
    <t>GERENCIA ADMINISTRATIVA</t>
  </si>
  <si>
    <t>GERENCIA PROMOCION</t>
  </si>
  <si>
    <t>GERENCIA TECNICA</t>
  </si>
  <si>
    <t>Consejo de Urbanización Municipal de Chihuahua</t>
  </si>
  <si>
    <t>Del 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</si>
</sst>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169" fontId="3" fillId="0" borderId="14" xfId="0" applyNumberFormat="1" applyFont="1" applyBorder="1" applyAlignment="1">
      <alignment horizontal="right" vertical="center" wrapText="1"/>
    </xf>
    <xf numFmtId="169" fontId="3" fillId="0" borderId="5" xfId="0" applyNumberFormat="1" applyFont="1" applyBorder="1" applyAlignment="1">
      <alignment horizontal="right" vertical="center" wrapText="1"/>
    </xf>
    <xf numFmtId="169" fontId="3" fillId="0" borderId="14" xfId="0" applyNumberFormat="1" applyFont="1" applyBorder="1" applyAlignment="1">
      <alignment horizontal="right" vertical="center" wrapText="1"/>
    </xf>
    <xf numFmtId="169" fontId="3" fillId="0" borderId="5" xfId="0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4"/>
  <sheetViews>
    <sheetView tabSelected="1" zoomScale="90" zoomScaleNormal="90" workbookViewId="0">
      <selection activeCell="B6" sqref="B6:H6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5703125" style="14" customWidth="1"/>
    <col min="9" max="9" width="3.570312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6" t="s">
        <v>20</v>
      </c>
      <c r="C2" s="27"/>
      <c r="D2" s="27"/>
      <c r="E2" s="27"/>
      <c r="F2" s="27"/>
      <c r="G2" s="27"/>
      <c r="H2" s="28"/>
    </row>
    <row r="3" spans="2:9" x14ac:dyDescent="0.2">
      <c r="B3" s="29" t="s">
        <v>1</v>
      </c>
      <c r="C3" s="30"/>
      <c r="D3" s="30"/>
      <c r="E3" s="30"/>
      <c r="F3" s="30"/>
      <c r="G3" s="30"/>
      <c r="H3" s="31"/>
    </row>
    <row r="4" spans="2:9" x14ac:dyDescent="0.2">
      <c r="B4" s="29" t="s">
        <v>2</v>
      </c>
      <c r="C4" s="30"/>
      <c r="D4" s="30"/>
      <c r="E4" s="30"/>
      <c r="F4" s="30"/>
      <c r="G4" s="30"/>
      <c r="H4" s="31"/>
    </row>
    <row r="5" spans="2:9" x14ac:dyDescent="0.2">
      <c r="B5" s="32" t="s">
        <v>21</v>
      </c>
      <c r="C5" s="33"/>
      <c r="D5" s="33"/>
      <c r="E5" s="33"/>
      <c r="F5" s="33"/>
      <c r="G5" s="33"/>
      <c r="H5" s="34"/>
    </row>
    <row r="6" spans="2:9" ht="12.75" thickBot="1" x14ac:dyDescent="0.25">
      <c r="B6" s="35" t="s">
        <v>3</v>
      </c>
      <c r="C6" s="36"/>
      <c r="D6" s="36"/>
      <c r="E6" s="36"/>
      <c r="F6" s="36"/>
      <c r="G6" s="36"/>
      <c r="H6" s="37"/>
    </row>
    <row r="7" spans="2:9" ht="12.75" thickBot="1" x14ac:dyDescent="0.25">
      <c r="B7" s="21" t="s">
        <v>4</v>
      </c>
      <c r="C7" s="23" t="s">
        <v>5</v>
      </c>
      <c r="D7" s="24"/>
      <c r="E7" s="24"/>
      <c r="F7" s="24"/>
      <c r="G7" s="25"/>
      <c r="H7" s="21" t="s">
        <v>6</v>
      </c>
    </row>
    <row r="8" spans="2:9" ht="24.75" thickBot="1" x14ac:dyDescent="0.25">
      <c r="B8" s="22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2"/>
    </row>
    <row r="9" spans="2:9" ht="24.75" customHeight="1" x14ac:dyDescent="0.2">
      <c r="B9" s="1" t="s">
        <v>12</v>
      </c>
      <c r="C9" s="12">
        <f>SUM(C10:C17)</f>
        <v>55351089.849999994</v>
      </c>
      <c r="D9" s="12">
        <f>SUM(D10:D17)</f>
        <v>0</v>
      </c>
      <c r="E9" s="16">
        <f>SUM(C9:D9)</f>
        <v>55351089.849999994</v>
      </c>
      <c r="F9" s="12">
        <f>SUM(F10:F17)</f>
        <v>22573219.129999999</v>
      </c>
      <c r="G9" s="12">
        <f>SUM(G10:G17)</f>
        <v>22573219.129999999</v>
      </c>
      <c r="H9" s="16">
        <f>SUM(E9-F9)</f>
        <v>32777870.719999995</v>
      </c>
    </row>
    <row r="10" spans="2:9" x14ac:dyDescent="0.2">
      <c r="B10" s="38" t="s">
        <v>16</v>
      </c>
      <c r="C10" s="40">
        <v>7681892.6100000003</v>
      </c>
      <c r="D10" s="8">
        <v>0</v>
      </c>
      <c r="E10" s="8">
        <f>SUM(C10:D10)</f>
        <v>7681892.6100000003</v>
      </c>
      <c r="F10" s="42">
        <v>2719504.49</v>
      </c>
      <c r="G10" s="42">
        <v>2719504.49</v>
      </c>
      <c r="H10" s="8">
        <f>SUM(E10-F10)</f>
        <v>4962388.12</v>
      </c>
    </row>
    <row r="11" spans="2:9" x14ac:dyDescent="0.2">
      <c r="B11" s="38" t="s">
        <v>17</v>
      </c>
      <c r="C11" s="41">
        <v>19327633.550000001</v>
      </c>
      <c r="D11" s="8">
        <v>0</v>
      </c>
      <c r="E11" s="8">
        <f t="shared" ref="E11:E17" si="0">SUM(C11:D11)</f>
        <v>19327633.550000001</v>
      </c>
      <c r="F11" s="43">
        <v>7975430.5</v>
      </c>
      <c r="G11" s="43">
        <v>7975430.5</v>
      </c>
      <c r="H11" s="8">
        <f t="shared" ref="H11:H17" si="1">SUM(E11-F11)</f>
        <v>11352203.050000001</v>
      </c>
    </row>
    <row r="12" spans="2:9" x14ac:dyDescent="0.2">
      <c r="B12" s="38" t="s">
        <v>18</v>
      </c>
      <c r="C12" s="41">
        <v>7294605.21</v>
      </c>
      <c r="D12" s="8">
        <v>0</v>
      </c>
      <c r="E12" s="8">
        <f t="shared" si="0"/>
        <v>7294605.21</v>
      </c>
      <c r="F12" s="43">
        <v>2485384.62</v>
      </c>
      <c r="G12" s="43">
        <v>2485384.62</v>
      </c>
      <c r="H12" s="8">
        <f t="shared" si="1"/>
        <v>4809220.59</v>
      </c>
    </row>
    <row r="13" spans="2:9" x14ac:dyDescent="0.2">
      <c r="B13" s="38" t="s">
        <v>19</v>
      </c>
      <c r="C13" s="41">
        <v>21046958.48</v>
      </c>
      <c r="D13" s="8">
        <v>0</v>
      </c>
      <c r="E13" s="8">
        <f t="shared" si="0"/>
        <v>21046958.48</v>
      </c>
      <c r="F13" s="43">
        <v>9392899.5199999996</v>
      </c>
      <c r="G13" s="43">
        <v>9392899.5199999996</v>
      </c>
      <c r="H13" s="8">
        <f t="shared" si="1"/>
        <v>11654058.960000001</v>
      </c>
    </row>
    <row r="14" spans="2:9" x14ac:dyDescent="0.2">
      <c r="B14" s="7"/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2:9" x14ac:dyDescent="0.2">
      <c r="B15" s="7"/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9" x14ac:dyDescent="0.2">
      <c r="B16" s="7"/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/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39" t="s">
        <v>16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39" t="s">
        <v>17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39" t="s">
        <v>18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39" t="s">
        <v>19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/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/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/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/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55351089.849999994</v>
      </c>
      <c r="D29" s="4">
        <f t="shared" ref="D29:H29" si="5">SUM(D9+D19)</f>
        <v>0</v>
      </c>
      <c r="E29" s="4">
        <f t="shared" si="5"/>
        <v>55351089.849999994</v>
      </c>
      <c r="F29" s="4">
        <f t="shared" si="5"/>
        <v>22573219.129999999</v>
      </c>
      <c r="G29" s="4">
        <f t="shared" si="5"/>
        <v>22573219.129999999</v>
      </c>
      <c r="H29" s="4">
        <f t="shared" si="5"/>
        <v>32777870.719999995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pans="19:19" s="20" customFormat="1" x14ac:dyDescent="0.2">
      <c r="S97" s="20" t="s">
        <v>15</v>
      </c>
    </row>
    <row r="98" spans="19:19" s="20" customFormat="1" x14ac:dyDescent="0.2"/>
    <row r="99" spans="19:19" s="20" customFormat="1" x14ac:dyDescent="0.2"/>
    <row r="100" spans="19:19" s="20" customFormat="1" x14ac:dyDescent="0.2"/>
    <row r="101" spans="19:19" s="20" customFormat="1" x14ac:dyDescent="0.2"/>
    <row r="102" spans="19:19" s="20" customFormat="1" x14ac:dyDescent="0.2"/>
    <row r="103" spans="19:19" s="20" customFormat="1" x14ac:dyDescent="0.2"/>
    <row r="104" spans="19:19" s="20" customFormat="1" x14ac:dyDescent="0.2"/>
    <row r="105" spans="19:19" s="20" customFormat="1" x14ac:dyDescent="0.2"/>
    <row r="106" spans="19:19" s="20" customFormat="1" x14ac:dyDescent="0.2"/>
    <row r="107" spans="19:19" s="20" customFormat="1" x14ac:dyDescent="0.2"/>
    <row r="108" spans="19:19" s="20" customFormat="1" x14ac:dyDescent="0.2"/>
    <row r="109" spans="19:19" s="20" customFormat="1" x14ac:dyDescent="0.2"/>
    <row r="110" spans="19:19" s="20" customFormat="1" x14ac:dyDescent="0.2"/>
    <row r="111" spans="19:19" s="20" customFormat="1" x14ac:dyDescent="0.2"/>
    <row r="112" spans="19:19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2020-01-08T21:44:09Z</dcterms:created>
  <dcterms:modified xsi:type="dcterms:W3CDTF">2024-07-06T19:57:57Z</dcterms:modified>
</cp:coreProperties>
</file>